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7\"/>
    </mc:Choice>
  </mc:AlternateContent>
  <bookViews>
    <workbookView xWindow="480" yWindow="210" windowWidth="18315" windowHeight="11535"/>
  </bookViews>
  <sheets>
    <sheet name="2017년 12월" sheetId="3" r:id="rId1"/>
    <sheet name="Sheet1" sheetId="4" r:id="rId2"/>
  </sheets>
  <definedNames>
    <definedName name="_xlnm.Print_Area" localSheetId="0">'2017년 12월'!$A$1:$H$69</definedName>
  </definedNames>
  <calcPr calcId="152511"/>
</workbook>
</file>

<file path=xl/calcChain.xml><?xml version="1.0" encoding="utf-8"?>
<calcChain xmlns="http://schemas.openxmlformats.org/spreadsheetml/2006/main">
  <c r="B45" i="3" l="1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C45" i="3" s="1"/>
  <c r="H15" i="3"/>
  <c r="G45" i="3" l="1"/>
  <c r="E45" i="3"/>
  <c r="D45" i="3"/>
  <c r="G14" i="3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l="1"/>
  <c r="E44" i="3"/>
  <c r="E23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44" i="3" l="1"/>
  <c r="C15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l="1"/>
  <c r="B42" i="3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<sst xmlns="http://schemas.openxmlformats.org/spreadsheetml/2006/main" count="99" uniqueCount="85">
  <si>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</si>
  <si>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</si>
  <si>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</si>
  <si>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</si>
  <si>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</si>
  <si>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</si>
  <si>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</si>
  <si>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</si>
  <si>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</si>
  <si>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</si>
  <si>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</si>
  <si>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</si>
  <si>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</si>
  <si>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</si>
  <si>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</si>
  <si>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</si>
  <si>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</si>
  <si>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</si>
  <si>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</si>
  <si>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</si>
  <si>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</si>
  <si>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</si>
  <si>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</si>
  <si>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</si>
  <si>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</si>
  <si>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</si>
  <si>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</si>
  <si>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</si>
  <si>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</si>
  <si>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</si>
  <si>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</si>
  <si>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</si>
  <si>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</si>
  <si>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</si>
  <si>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</si>
  <si>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</si>
  <si>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</si>
  <si>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</si>
  <si>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</si>
  <si>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</si>
  <si>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</si>
  <si>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</si>
  <si>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</si>
  <si>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</si>
  <si>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</si>
  <si>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</si>
  <si>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</si>
  <si>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</si>
  <si>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</si>
  <si>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</si>
  <si>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(2017년 12월)</t>
    <phoneticPr fontId="4" type="noConversion"/>
  </si>
  <si>
    <t>2017년   9월: 103.59</t>
    <phoneticPr fontId="4" type="noConversion"/>
  </si>
  <si>
    <t>2017년   10월: 103.40</t>
    <phoneticPr fontId="4" type="noConversion"/>
  </si>
  <si>
    <t>2017-10</t>
    <phoneticPr fontId="4" type="noConversion"/>
  </si>
  <si>
    <t>2017.12.01</t>
    <phoneticPr fontId="4" type="noConversion"/>
  </si>
  <si>
    <t>2017.12.02</t>
  </si>
  <si>
    <t>2017.12.03</t>
  </si>
  <si>
    <t>2017.12.04</t>
  </si>
  <si>
    <t>2017.12.05</t>
  </si>
  <si>
    <t>2017.12.06</t>
  </si>
  <si>
    <t>2017.12.07</t>
  </si>
  <si>
    <t>2017.12.08</t>
  </si>
  <si>
    <t>2017.12.09</t>
  </si>
  <si>
    <t>2017.12.10</t>
  </si>
  <si>
    <t>2017.12.11</t>
  </si>
  <si>
    <t>2017.12.12</t>
  </si>
  <si>
    <t>2017.12.13</t>
  </si>
  <si>
    <t>2017.12.14</t>
  </si>
  <si>
    <t>2017.12.15</t>
  </si>
  <si>
    <t>2017.12.16</t>
  </si>
  <si>
    <t>2017.12.17</t>
  </si>
  <si>
    <t>2017.12.18</t>
  </si>
  <si>
    <t>2017.12.19</t>
  </si>
  <si>
    <t>2017.12.20</t>
  </si>
  <si>
    <t>2017.12.21</t>
  </si>
  <si>
    <t>2017.12.22</t>
  </si>
  <si>
    <t>2017.12.23</t>
  </si>
  <si>
    <t>2017.12.24</t>
  </si>
  <si>
    <t>2017.12.25</t>
  </si>
  <si>
    <t>2017.12.26</t>
  </si>
  <si>
    <t>2017.12.27</t>
  </si>
  <si>
    <t>2017.12.28</t>
  </si>
  <si>
    <t>2017.12.29</t>
  </si>
  <si>
    <t>2017.12.30</t>
  </si>
  <si>
    <t>2017.12.31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</si>
</sst>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9"/>
  <sheetViews>
    <sheetView tabSelected="1" view="pageBreakPreview" zoomScaleNormal="100" zoomScaleSheetLayoutView="100" workbookViewId="0">
      <pane xSplit="1" ySplit="14" topLeftCell="C15" activePane="bottomRight" state="frozen"/>
      <selection pane="topRight" activeCell="B1" sqref="B1"/>
      <selection pane="bottomLeft" activeCell="A15" sqref="A15"/>
      <selection pane="bottomRight" activeCell="K10" sqref="K10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50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51</v>
      </c>
      <c r="I8" s="14">
        <v>103.59</v>
      </c>
      <c r="J8" s="12">
        <v>42979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52</v>
      </c>
      <c r="I9" s="14">
        <v>103.4</v>
      </c>
      <c r="J9" s="12" t="s">
        <v>53</v>
      </c>
    </row>
    <row r="10" spans="1:10" ht="27" customHeight="1" x14ac:dyDescent="0.15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 t="shared" ref="B14:G14" si="0">ROUND(B12*$G$63/$G$65,5)</f>
        <v>90.006569999999996</v>
      </c>
      <c r="C14" s="61">
        <f t="shared" si="0"/>
        <v>94.085700000000003</v>
      </c>
      <c r="D14" s="61">
        <f t="shared" si="0"/>
        <v>98.08775</v>
      </c>
      <c r="E14" s="101">
        <f t="shared" si="0"/>
        <v>99.682479999999998</v>
      </c>
      <c r="F14" s="102">
        <f t="shared" si="0"/>
        <v>0</v>
      </c>
      <c r="G14" s="62">
        <f t="shared" si="0"/>
        <v>100.68013000000001</v>
      </c>
      <c r="H14" s="78"/>
    </row>
    <row r="15" spans="1:10" ht="18" customHeight="1" x14ac:dyDescent="0.15">
      <c r="A15" s="9" t="s">
        <v>54</v>
      </c>
      <c r="B15" s="6">
        <f>ROUND($H15/$B$14,5)</f>
        <v>1.1509199999999999</v>
      </c>
      <c r="C15" s="6">
        <f>ROUND($H15/$C$14,5)</f>
        <v>1.1010200000000001</v>
      </c>
      <c r="D15" s="6">
        <f>ROUND($H15/$D$14,5)</f>
        <v>1.0561</v>
      </c>
      <c r="E15" s="93">
        <f>ROUND(H15/$E$14,5)</f>
        <v>1.0391999999999999</v>
      </c>
      <c r="F15" s="94"/>
      <c r="G15" s="6">
        <f>ROUND(H15/$G$14,5)</f>
        <v>1.0288999999999999</v>
      </c>
      <c r="H15" s="10">
        <f>ROUND($I$8+(I15-1)/$I$45*($I$9-$I$8),5)</f>
        <v>103.59</v>
      </c>
      <c r="I15">
        <v>1</v>
      </c>
      <c r="J15" s="13"/>
    </row>
    <row r="16" spans="1:10" ht="18" customHeight="1" x14ac:dyDescent="0.15">
      <c r="A16" s="9" t="s">
        <v>55</v>
      </c>
      <c r="B16" s="6">
        <f t="shared" ref="B16:B45" si="1">ROUND($H16/$B$14,5)</f>
        <v>1.1508499999999999</v>
      </c>
      <c r="C16" s="6">
        <f t="shared" ref="C16:C45" si="2">ROUND($H16/$C$14,5)</f>
        <v>1.1009500000000001</v>
      </c>
      <c r="D16" s="6">
        <f>ROUND($H16/$D$14,5)</f>
        <v>1.05603</v>
      </c>
      <c r="E16" s="93">
        <f t="shared" ref="E16:E43" si="3">ROUND(H16/$E$14,5)</f>
        <v>1.03914</v>
      </c>
      <c r="F16" s="94"/>
      <c r="G16" s="6">
        <f t="shared" ref="G16:G45" si="4">ROUND(H16/$G$14,5)</f>
        <v>1.02884</v>
      </c>
      <c r="H16" s="10">
        <f t="shared" ref="H16:H45" si="5">ROUND($I$8+(I16-1)/$I$45*($I$9-$I$8),5)</f>
        <v>103.58387</v>
      </c>
      <c r="I16">
        <v>2</v>
      </c>
    </row>
    <row r="17" spans="1:10" ht="18" customHeight="1" x14ac:dyDescent="0.15">
      <c r="A17" s="9" t="s">
        <v>56</v>
      </c>
      <c r="B17" s="6">
        <f t="shared" si="1"/>
        <v>1.1507799999999999</v>
      </c>
      <c r="C17" s="6">
        <f t="shared" si="2"/>
        <v>1.1008899999999999</v>
      </c>
      <c r="D17" s="6">
        <f>ROUND($H17/$D$14,5)</f>
        <v>1.0559700000000001</v>
      </c>
      <c r="E17" s="93">
        <f t="shared" si="3"/>
        <v>1.03908</v>
      </c>
      <c r="F17" s="94"/>
      <c r="G17" s="6">
        <f t="shared" si="4"/>
        <v>1.02878</v>
      </c>
      <c r="H17" s="10">
        <f t="shared" si="5"/>
        <v>103.57774000000001</v>
      </c>
      <c r="I17">
        <v>3</v>
      </c>
    </row>
    <row r="18" spans="1:10" ht="18" customHeight="1" x14ac:dyDescent="0.15">
      <c r="A18" s="9" t="s">
        <v>57</v>
      </c>
      <c r="B18" s="6">
        <f t="shared" si="1"/>
        <v>1.1507099999999999</v>
      </c>
      <c r="C18" s="6">
        <f t="shared" si="2"/>
        <v>1.1008199999999999</v>
      </c>
      <c r="D18" s="6">
        <f t="shared" ref="D18:D45" si="6">ROUND($H18/$D$14,5)</f>
        <v>1.0559099999999999</v>
      </c>
      <c r="E18" s="93">
        <f t="shared" si="3"/>
        <v>1.0390200000000001</v>
      </c>
      <c r="F18" s="94"/>
      <c r="G18" s="6">
        <f t="shared" si="4"/>
        <v>1.0287200000000001</v>
      </c>
      <c r="H18" s="10">
        <f t="shared" si="5"/>
        <v>103.57161000000001</v>
      </c>
      <c r="I18">
        <v>4</v>
      </c>
    </row>
    <row r="19" spans="1:10" ht="18" customHeight="1" x14ac:dyDescent="0.15">
      <c r="A19" s="9" t="s">
        <v>58</v>
      </c>
      <c r="B19" s="6">
        <f t="shared" si="1"/>
        <v>1.1506400000000001</v>
      </c>
      <c r="C19" s="6">
        <f t="shared" si="2"/>
        <v>1.10076</v>
      </c>
      <c r="D19" s="6">
        <f t="shared" si="6"/>
        <v>1.05585</v>
      </c>
      <c r="E19" s="93">
        <f t="shared" si="3"/>
        <v>1.03895</v>
      </c>
      <c r="F19" s="94"/>
      <c r="G19" s="6">
        <f t="shared" si="4"/>
        <v>1.0286599999999999</v>
      </c>
      <c r="H19" s="10">
        <f t="shared" si="5"/>
        <v>103.56547999999999</v>
      </c>
      <c r="I19">
        <v>5</v>
      </c>
    </row>
    <row r="20" spans="1:10" ht="18" customHeight="1" x14ac:dyDescent="0.15">
      <c r="A20" s="9" t="s">
        <v>59</v>
      </c>
      <c r="B20" s="6">
        <f t="shared" si="1"/>
        <v>1.1505799999999999</v>
      </c>
      <c r="C20" s="6">
        <f t="shared" si="2"/>
        <v>1.1006899999999999</v>
      </c>
      <c r="D20" s="6">
        <f t="shared" si="6"/>
        <v>1.0557799999999999</v>
      </c>
      <c r="E20" s="93">
        <f t="shared" si="3"/>
        <v>1.0388900000000001</v>
      </c>
      <c r="F20" s="94"/>
      <c r="G20" s="6">
        <f t="shared" si="4"/>
        <v>1.0286</v>
      </c>
      <c r="H20" s="10">
        <f t="shared" si="5"/>
        <v>103.55934999999999</v>
      </c>
      <c r="I20">
        <v>6</v>
      </c>
    </row>
    <row r="21" spans="1:10" ht="18" customHeight="1" x14ac:dyDescent="0.15">
      <c r="A21" s="9" t="s">
        <v>60</v>
      </c>
      <c r="B21" s="6">
        <f t="shared" si="1"/>
        <v>1.1505099999999999</v>
      </c>
      <c r="C21" s="6">
        <f t="shared" si="2"/>
        <v>1.10063</v>
      </c>
      <c r="D21" s="6">
        <f t="shared" si="6"/>
        <v>1.05572</v>
      </c>
      <c r="E21" s="93">
        <f t="shared" si="3"/>
        <v>1.0388299999999999</v>
      </c>
      <c r="F21" s="94"/>
      <c r="G21" s="6">
        <f t="shared" si="4"/>
        <v>1.02854</v>
      </c>
      <c r="H21" s="10">
        <f t="shared" si="5"/>
        <v>103.55323</v>
      </c>
      <c r="I21">
        <v>7</v>
      </c>
    </row>
    <row r="22" spans="1:10" ht="18" customHeight="1" x14ac:dyDescent="0.15">
      <c r="A22" s="9" t="s">
        <v>61</v>
      </c>
      <c r="B22" s="6">
        <f t="shared" si="1"/>
        <v>1.1504399999999999</v>
      </c>
      <c r="C22" s="6">
        <f t="shared" si="2"/>
        <v>1.10056</v>
      </c>
      <c r="D22" s="6">
        <f t="shared" si="6"/>
        <v>1.05566</v>
      </c>
      <c r="E22" s="93">
        <f t="shared" si="3"/>
        <v>1.03877</v>
      </c>
      <c r="F22" s="94"/>
      <c r="G22" s="6">
        <f t="shared" si="4"/>
        <v>1.0284800000000001</v>
      </c>
      <c r="H22" s="10">
        <f t="shared" si="5"/>
        <v>103.5471</v>
      </c>
      <c r="I22">
        <v>8</v>
      </c>
    </row>
    <row r="23" spans="1:10" ht="18" customHeight="1" x14ac:dyDescent="0.15">
      <c r="A23" s="9" t="s">
        <v>62</v>
      </c>
      <c r="B23" s="6">
        <f t="shared" si="1"/>
        <v>1.1503699999999999</v>
      </c>
      <c r="C23" s="6">
        <f t="shared" si="2"/>
        <v>1.1005</v>
      </c>
      <c r="D23" s="6">
        <f t="shared" si="6"/>
        <v>1.0556000000000001</v>
      </c>
      <c r="E23" s="93">
        <f t="shared" si="3"/>
        <v>1.03871</v>
      </c>
      <c r="F23" s="94"/>
      <c r="G23" s="6">
        <f t="shared" si="4"/>
        <v>1.0284199999999999</v>
      </c>
      <c r="H23" s="10">
        <f t="shared" si="5"/>
        <v>103.54097</v>
      </c>
      <c r="I23">
        <v>9</v>
      </c>
    </row>
    <row r="24" spans="1:10" s="44" customFormat="1" ht="18" customHeight="1" x14ac:dyDescent="0.15">
      <c r="A24" s="9" t="s">
        <v>63</v>
      </c>
      <c r="B24" s="6">
        <f t="shared" si="1"/>
        <v>1.1503000000000001</v>
      </c>
      <c r="C24" s="6">
        <f t="shared" si="2"/>
        <v>1.10043</v>
      </c>
      <c r="D24" s="6">
        <f t="shared" si="6"/>
        <v>1.0555300000000001</v>
      </c>
      <c r="E24" s="93">
        <f t="shared" si="3"/>
        <v>1.0386500000000001</v>
      </c>
      <c r="F24" s="94"/>
      <c r="G24" s="6">
        <f t="shared" si="4"/>
        <v>1.0283500000000001</v>
      </c>
      <c r="H24" s="10">
        <f t="shared" si="5"/>
        <v>103.53484</v>
      </c>
      <c r="I24">
        <v>10</v>
      </c>
    </row>
    <row r="25" spans="1:10" s="44" customFormat="1" ht="18" customHeight="1" x14ac:dyDescent="0.15">
      <c r="A25" s="9" t="s">
        <v>64</v>
      </c>
      <c r="B25" s="6">
        <f t="shared" si="1"/>
        <v>1.1502399999999999</v>
      </c>
      <c r="C25" s="6">
        <f t="shared" si="2"/>
        <v>1.1003700000000001</v>
      </c>
      <c r="D25" s="6">
        <f t="shared" si="6"/>
        <v>1.0554699999999999</v>
      </c>
      <c r="E25" s="93">
        <f t="shared" si="3"/>
        <v>1.0385800000000001</v>
      </c>
      <c r="F25" s="94"/>
      <c r="G25" s="6">
        <f t="shared" si="4"/>
        <v>1.0282899999999999</v>
      </c>
      <c r="H25" s="10">
        <f t="shared" si="5"/>
        <v>103.52871</v>
      </c>
      <c r="I25">
        <v>11</v>
      </c>
    </row>
    <row r="26" spans="1:10" s="44" customFormat="1" ht="18" customHeight="1" x14ac:dyDescent="0.15">
      <c r="A26" s="9" t="s">
        <v>65</v>
      </c>
      <c r="B26" s="6">
        <f t="shared" si="1"/>
        <v>1.1501699999999999</v>
      </c>
      <c r="C26" s="6">
        <f t="shared" si="2"/>
        <v>1.1003000000000001</v>
      </c>
      <c r="D26" s="6">
        <f t="shared" si="6"/>
        <v>1.05541</v>
      </c>
      <c r="E26" s="93">
        <f t="shared" si="3"/>
        <v>1.0385200000000001</v>
      </c>
      <c r="F26" s="94"/>
      <c r="G26" s="6">
        <f t="shared" si="4"/>
        <v>1.02823</v>
      </c>
      <c r="H26" s="10">
        <f t="shared" si="5"/>
        <v>103.52258</v>
      </c>
      <c r="I26">
        <v>12</v>
      </c>
    </row>
    <row r="27" spans="1:10" s="44" customFormat="1" ht="18" customHeight="1" x14ac:dyDescent="0.15">
      <c r="A27" s="9" t="s">
        <v>66</v>
      </c>
      <c r="B27" s="6">
        <f t="shared" si="1"/>
        <v>1.1500999999999999</v>
      </c>
      <c r="C27" s="6">
        <f t="shared" si="2"/>
        <v>1.1002400000000001</v>
      </c>
      <c r="D27" s="6">
        <f t="shared" si="6"/>
        <v>1.05535</v>
      </c>
      <c r="E27" s="93">
        <f t="shared" si="3"/>
        <v>1.0384599999999999</v>
      </c>
      <c r="F27" s="94"/>
      <c r="G27" s="6">
        <f t="shared" si="4"/>
        <v>1.02817</v>
      </c>
      <c r="H27" s="10">
        <f t="shared" si="5"/>
        <v>103.51645000000001</v>
      </c>
      <c r="I27">
        <v>13</v>
      </c>
    </row>
    <row r="28" spans="1:10" s="44" customFormat="1" ht="18" customHeight="1" x14ac:dyDescent="0.15">
      <c r="A28" s="9" t="s">
        <v>67</v>
      </c>
      <c r="B28" s="6">
        <f t="shared" si="1"/>
        <v>1.1500300000000001</v>
      </c>
      <c r="C28" s="6">
        <f t="shared" si="2"/>
        <v>1.1001700000000001</v>
      </c>
      <c r="D28" s="6">
        <f t="shared" si="6"/>
        <v>1.05528</v>
      </c>
      <c r="E28" s="93">
        <f t="shared" si="3"/>
        <v>1.0384</v>
      </c>
      <c r="F28" s="94"/>
      <c r="G28" s="6">
        <f t="shared" si="4"/>
        <v>1.0281100000000001</v>
      </c>
      <c r="H28" s="10">
        <f t="shared" si="5"/>
        <v>103.51031999999999</v>
      </c>
      <c r="I28">
        <v>14</v>
      </c>
    </row>
    <row r="29" spans="1:10" s="44" customFormat="1" ht="18" customHeight="1" x14ac:dyDescent="0.15">
      <c r="A29" s="9" t="s">
        <v>68</v>
      </c>
      <c r="B29" s="6">
        <f t="shared" si="1"/>
        <v>1.1499600000000001</v>
      </c>
      <c r="C29" s="6">
        <f t="shared" si="2"/>
        <v>1.1001099999999999</v>
      </c>
      <c r="D29" s="6">
        <f t="shared" si="6"/>
        <v>1.05522</v>
      </c>
      <c r="E29" s="93">
        <f t="shared" si="3"/>
        <v>1.03834</v>
      </c>
      <c r="F29" s="94"/>
      <c r="G29" s="6">
        <f t="shared" si="4"/>
        <v>1.0280499999999999</v>
      </c>
      <c r="H29" s="10">
        <f t="shared" si="5"/>
        <v>103.50418999999999</v>
      </c>
      <c r="I29">
        <v>15</v>
      </c>
      <c r="J29" s="44" t="s">
        <v>7</v>
      </c>
    </row>
    <row r="30" spans="1:10" s="44" customFormat="1" ht="18" customHeight="1" x14ac:dyDescent="0.15">
      <c r="A30" s="9" t="s">
        <v>69</v>
      </c>
      <c r="B30" s="6">
        <f t="shared" si="1"/>
        <v>1.1498900000000001</v>
      </c>
      <c r="C30" s="6">
        <f t="shared" si="2"/>
        <v>1.1000399999999999</v>
      </c>
      <c r="D30" s="6">
        <f t="shared" si="6"/>
        <v>1.0551600000000001</v>
      </c>
      <c r="E30" s="93">
        <f t="shared" si="3"/>
        <v>1.0382800000000001</v>
      </c>
      <c r="F30" s="94"/>
      <c r="G30" s="6">
        <f t="shared" si="4"/>
        <v>1.02799</v>
      </c>
      <c r="H30" s="10">
        <f t="shared" si="5"/>
        <v>103.49806</v>
      </c>
      <c r="I30">
        <v>16</v>
      </c>
    </row>
    <row r="31" spans="1:10" s="44" customFormat="1" ht="18" customHeight="1" x14ac:dyDescent="0.15">
      <c r="A31" s="9" t="s">
        <v>70</v>
      </c>
      <c r="B31" s="6">
        <f t="shared" si="1"/>
        <v>1.1498299999999999</v>
      </c>
      <c r="C31" s="6">
        <f t="shared" si="2"/>
        <v>1.09998</v>
      </c>
      <c r="D31" s="6">
        <f t="shared" si="6"/>
        <v>1.0550999999999999</v>
      </c>
      <c r="E31" s="93">
        <f t="shared" si="3"/>
        <v>1.0382199999999999</v>
      </c>
      <c r="F31" s="94"/>
      <c r="G31" s="6">
        <f t="shared" si="4"/>
        <v>1.02793</v>
      </c>
      <c r="H31" s="10">
        <f t="shared" si="5"/>
        <v>103.49194</v>
      </c>
      <c r="I31">
        <v>17</v>
      </c>
    </row>
    <row r="32" spans="1:10" s="44" customFormat="1" ht="18" customHeight="1" x14ac:dyDescent="0.15">
      <c r="A32" s="9" t="s">
        <v>71</v>
      </c>
      <c r="B32" s="6">
        <f t="shared" si="1"/>
        <v>1.1497599999999999</v>
      </c>
      <c r="C32" s="6">
        <f t="shared" si="2"/>
        <v>1.0999099999999999</v>
      </c>
      <c r="D32" s="6">
        <f t="shared" si="6"/>
        <v>1.0550299999999999</v>
      </c>
      <c r="E32" s="93">
        <f t="shared" si="3"/>
        <v>1.0381499999999999</v>
      </c>
      <c r="F32" s="94"/>
      <c r="G32" s="6">
        <f t="shared" si="4"/>
        <v>1.0278700000000001</v>
      </c>
      <c r="H32" s="10">
        <f t="shared" si="5"/>
        <v>103.48581</v>
      </c>
      <c r="I32">
        <v>18</v>
      </c>
    </row>
    <row r="33" spans="1:9" ht="18" customHeight="1" x14ac:dyDescent="0.15">
      <c r="A33" s="9" t="s">
        <v>72</v>
      </c>
      <c r="B33" s="6">
        <f t="shared" si="1"/>
        <v>1.1496900000000001</v>
      </c>
      <c r="C33" s="6">
        <f t="shared" si="2"/>
        <v>1.0998399999999999</v>
      </c>
      <c r="D33" s="6">
        <f t="shared" si="6"/>
        <v>1.05497</v>
      </c>
      <c r="E33" s="93">
        <f t="shared" si="3"/>
        <v>1.03809</v>
      </c>
      <c r="F33" s="94"/>
      <c r="G33" s="6">
        <f t="shared" si="4"/>
        <v>1.0278099999999999</v>
      </c>
      <c r="H33" s="10">
        <f t="shared" si="5"/>
        <v>103.47968</v>
      </c>
      <c r="I33">
        <v>19</v>
      </c>
    </row>
    <row r="34" spans="1:9" ht="18" customHeight="1" x14ac:dyDescent="0.15">
      <c r="A34" s="9" t="s">
        <v>73</v>
      </c>
      <c r="B34" s="6">
        <f t="shared" si="1"/>
        <v>1.1496200000000001</v>
      </c>
      <c r="C34" s="6">
        <f t="shared" si="2"/>
        <v>1.09978</v>
      </c>
      <c r="D34" s="6">
        <f t="shared" si="6"/>
        <v>1.05491</v>
      </c>
      <c r="E34" s="93">
        <f t="shared" si="3"/>
        <v>1.03803</v>
      </c>
      <c r="F34" s="94"/>
      <c r="G34" s="6">
        <f t="shared" si="4"/>
        <v>1.0277499999999999</v>
      </c>
      <c r="H34" s="10">
        <f t="shared" si="5"/>
        <v>103.47355</v>
      </c>
      <c r="I34">
        <v>20</v>
      </c>
    </row>
    <row r="35" spans="1:9" ht="18" customHeight="1" x14ac:dyDescent="0.15">
      <c r="A35" s="9" t="s">
        <v>74</v>
      </c>
      <c r="B35" s="6">
        <f t="shared" si="1"/>
        <v>1.1495500000000001</v>
      </c>
      <c r="C35" s="6">
        <f t="shared" si="2"/>
        <v>1.09971</v>
      </c>
      <c r="D35" s="6">
        <f t="shared" si="6"/>
        <v>1.0548500000000001</v>
      </c>
      <c r="E35" s="93">
        <f t="shared" si="3"/>
        <v>1.0379700000000001</v>
      </c>
      <c r="F35" s="94"/>
      <c r="G35" s="6">
        <f t="shared" si="4"/>
        <v>1.0276799999999999</v>
      </c>
      <c r="H35" s="10">
        <f t="shared" si="5"/>
        <v>103.46742</v>
      </c>
      <c r="I35">
        <v>21</v>
      </c>
    </row>
    <row r="36" spans="1:9" ht="18" customHeight="1" x14ac:dyDescent="0.15">
      <c r="A36" s="9" t="s">
        <v>75</v>
      </c>
      <c r="B36" s="6">
        <f t="shared" si="1"/>
        <v>1.1494899999999999</v>
      </c>
      <c r="C36" s="6">
        <f t="shared" si="2"/>
        <v>1.09965</v>
      </c>
      <c r="D36" s="6">
        <f t="shared" si="6"/>
        <v>1.0547800000000001</v>
      </c>
      <c r="E36" s="93">
        <f t="shared" si="3"/>
        <v>1.0379100000000001</v>
      </c>
      <c r="F36" s="94"/>
      <c r="G36" s="6">
        <f t="shared" si="4"/>
        <v>1.02762</v>
      </c>
      <c r="H36" s="10">
        <f t="shared" si="5"/>
        <v>103.46129000000001</v>
      </c>
      <c r="I36">
        <v>22</v>
      </c>
    </row>
    <row r="37" spans="1:9" ht="18" customHeight="1" x14ac:dyDescent="0.15">
      <c r="A37" s="9" t="s">
        <v>76</v>
      </c>
      <c r="B37" s="6">
        <f t="shared" si="1"/>
        <v>1.1494200000000001</v>
      </c>
      <c r="C37" s="6">
        <f t="shared" si="2"/>
        <v>1.09958</v>
      </c>
      <c r="D37" s="6">
        <f t="shared" si="6"/>
        <v>1.0547200000000001</v>
      </c>
      <c r="E37" s="93">
        <f t="shared" si="3"/>
        <v>1.0378499999999999</v>
      </c>
      <c r="F37" s="94"/>
      <c r="G37" s="6">
        <f t="shared" si="4"/>
        <v>1.02756</v>
      </c>
      <c r="H37" s="10">
        <f t="shared" si="5"/>
        <v>103.45516000000001</v>
      </c>
      <c r="I37">
        <v>23</v>
      </c>
    </row>
    <row r="38" spans="1:9" ht="18" customHeight="1" x14ac:dyDescent="0.15">
      <c r="A38" s="9" t="s">
        <v>77</v>
      </c>
      <c r="B38" s="6">
        <f t="shared" si="1"/>
        <v>1.1493500000000001</v>
      </c>
      <c r="C38" s="6">
        <f t="shared" si="2"/>
        <v>1.0995200000000001</v>
      </c>
      <c r="D38" s="6">
        <f t="shared" si="6"/>
        <v>1.0546599999999999</v>
      </c>
      <c r="E38" s="93">
        <f t="shared" si="3"/>
        <v>1.03779</v>
      </c>
      <c r="F38" s="94"/>
      <c r="G38" s="6">
        <f t="shared" si="4"/>
        <v>1.0275000000000001</v>
      </c>
      <c r="H38" s="10">
        <f t="shared" si="5"/>
        <v>103.44902999999999</v>
      </c>
      <c r="I38">
        <v>24</v>
      </c>
    </row>
    <row r="39" spans="1:9" ht="18" customHeight="1" x14ac:dyDescent="0.15">
      <c r="A39" s="9" t="s">
        <v>78</v>
      </c>
      <c r="B39" s="6">
        <f t="shared" si="1"/>
        <v>1.1492800000000001</v>
      </c>
      <c r="C39" s="6">
        <f t="shared" si="2"/>
        <v>1.09945</v>
      </c>
      <c r="D39" s="6">
        <f t="shared" si="6"/>
        <v>1.0546</v>
      </c>
      <c r="E39" s="93">
        <f t="shared" si="3"/>
        <v>1.03772</v>
      </c>
      <c r="F39" s="94"/>
      <c r="G39" s="6">
        <f t="shared" si="4"/>
        <v>1.0274399999999999</v>
      </c>
      <c r="H39" s="10">
        <f t="shared" si="5"/>
        <v>103.44289999999999</v>
      </c>
      <c r="I39">
        <v>25</v>
      </c>
    </row>
    <row r="40" spans="1:9" ht="18" customHeight="1" x14ac:dyDescent="0.15">
      <c r="A40" s="9" t="s">
        <v>79</v>
      </c>
      <c r="B40" s="6">
        <f t="shared" si="1"/>
        <v>1.1492100000000001</v>
      </c>
      <c r="C40" s="6">
        <f t="shared" si="2"/>
        <v>1.0993900000000001</v>
      </c>
      <c r="D40" s="6">
        <f t="shared" si="6"/>
        <v>1.05453</v>
      </c>
      <c r="E40" s="93">
        <f t="shared" si="3"/>
        <v>1.03766</v>
      </c>
      <c r="F40" s="94"/>
      <c r="G40" s="6">
        <f t="shared" si="4"/>
        <v>1.02738</v>
      </c>
      <c r="H40" s="10">
        <f t="shared" si="5"/>
        <v>103.43677</v>
      </c>
      <c r="I40">
        <v>26</v>
      </c>
    </row>
    <row r="41" spans="1:9" ht="18" customHeight="1" x14ac:dyDescent="0.15">
      <c r="A41" s="9" t="s">
        <v>80</v>
      </c>
      <c r="B41" s="6">
        <f t="shared" si="1"/>
        <v>1.1491499999999999</v>
      </c>
      <c r="C41" s="6">
        <f t="shared" si="2"/>
        <v>1.0993200000000001</v>
      </c>
      <c r="D41" s="6">
        <f t="shared" si="6"/>
        <v>1.05447</v>
      </c>
      <c r="E41" s="93">
        <f t="shared" si="3"/>
        <v>1.0376000000000001</v>
      </c>
      <c r="F41" s="94"/>
      <c r="G41" s="6">
        <f t="shared" si="4"/>
        <v>1.02732</v>
      </c>
      <c r="H41" s="10">
        <f t="shared" si="5"/>
        <v>103.43065</v>
      </c>
      <c r="I41">
        <v>27</v>
      </c>
    </row>
    <row r="42" spans="1:9" ht="18" customHeight="1" x14ac:dyDescent="0.15">
      <c r="A42" s="9" t="s">
        <v>81</v>
      </c>
      <c r="B42" s="6">
        <f t="shared" si="1"/>
        <v>1.1490800000000001</v>
      </c>
      <c r="C42" s="6">
        <f t="shared" si="2"/>
        <v>1.0992599999999999</v>
      </c>
      <c r="D42" s="6">
        <f t="shared" si="6"/>
        <v>1.0544100000000001</v>
      </c>
      <c r="E42" s="93">
        <f t="shared" ref="E42" si="7">ROUND(H42/$E$14,5)</f>
        <v>1.0375399999999999</v>
      </c>
      <c r="F42" s="94"/>
      <c r="G42" s="6">
        <f t="shared" si="4"/>
        <v>1.0272600000000001</v>
      </c>
      <c r="H42" s="10">
        <f t="shared" si="5"/>
        <v>103.42452</v>
      </c>
      <c r="I42">
        <v>28</v>
      </c>
    </row>
    <row r="43" spans="1:9" ht="18" customHeight="1" x14ac:dyDescent="0.15">
      <c r="A43" s="9" t="s">
        <v>82</v>
      </c>
      <c r="B43" s="6">
        <f t="shared" si="1"/>
        <v>1.1490100000000001</v>
      </c>
      <c r="C43" s="6">
        <f t="shared" si="2"/>
        <v>1.0991899999999999</v>
      </c>
      <c r="D43" s="6">
        <f t="shared" si="6"/>
        <v>1.0543499999999999</v>
      </c>
      <c r="E43" s="93">
        <f t="shared" si="3"/>
        <v>1.03748</v>
      </c>
      <c r="F43" s="94"/>
      <c r="G43" s="6">
        <f t="shared" si="4"/>
        <v>1.0271999999999999</v>
      </c>
      <c r="H43" s="10">
        <f t="shared" si="5"/>
        <v>103.41839</v>
      </c>
      <c r="I43">
        <v>29</v>
      </c>
    </row>
    <row r="44" spans="1:9" ht="18" customHeight="1" x14ac:dyDescent="0.15">
      <c r="A44" s="9" t="s">
        <v>83</v>
      </c>
      <c r="B44" s="6">
        <f t="shared" si="1"/>
        <v>1.1489400000000001</v>
      </c>
      <c r="C44" s="6">
        <f t="shared" si="2"/>
        <v>1.0991299999999999</v>
      </c>
      <c r="D44" s="6">
        <f t="shared" si="6"/>
        <v>1.0542800000000001</v>
      </c>
      <c r="E44" s="93">
        <f t="shared" ref="E44" si="8">ROUND(H44/$E$14,5)</f>
        <v>1.03742</v>
      </c>
      <c r="F44" s="94"/>
      <c r="G44" s="6">
        <f t="shared" si="4"/>
        <v>1.0271399999999999</v>
      </c>
      <c r="H44" s="10">
        <f t="shared" si="5"/>
        <v>103.41226</v>
      </c>
      <c r="I44">
        <v>30</v>
      </c>
    </row>
    <row r="45" spans="1:9" ht="18" customHeight="1" x14ac:dyDescent="0.15">
      <c r="A45" s="9" t="s">
        <v>84</v>
      </c>
      <c r="B45" s="6">
        <f t="shared" si="1"/>
        <v>1.1488700000000001</v>
      </c>
      <c r="C45" s="6">
        <f t="shared" si="2"/>
        <v>1.0990599999999999</v>
      </c>
      <c r="D45" s="6">
        <f t="shared" si="6"/>
        <v>1.0542199999999999</v>
      </c>
      <c r="E45" s="93">
        <f t="shared" ref="E45" si="9">ROUND(H45/$E$14,5)</f>
        <v>1.0373600000000001</v>
      </c>
      <c r="F45" s="94"/>
      <c r="G45" s="6">
        <f t="shared" si="4"/>
        <v>1.02708</v>
      </c>
      <c r="H45" s="10">
        <f t="shared" si="5"/>
        <v>103.40613</v>
      </c>
      <c r="I45">
        <v>31</v>
      </c>
    </row>
    <row r="46" spans="1:9" s="11" customFormat="1" ht="10.5" customHeight="1" thickBot="1" x14ac:dyDescent="0.2">
      <c r="B46" s="43"/>
      <c r="C46" s="43"/>
      <c r="D46" s="43"/>
      <c r="E46" s="43"/>
      <c r="F46" s="43"/>
      <c r="G46" s="43"/>
    </row>
    <row r="47" spans="1:9" s="26" customFormat="1" ht="20.100000000000001" customHeight="1" x14ac:dyDescent="0.15">
      <c r="A47" s="97" t="s">
        <v>43</v>
      </c>
      <c r="B47" s="105" t="s">
        <v>19</v>
      </c>
      <c r="C47" s="105"/>
      <c r="D47" s="105"/>
      <c r="E47" s="105"/>
      <c r="F47" s="46"/>
      <c r="G47" s="51">
        <v>104.7</v>
      </c>
      <c r="H47" s="27"/>
    </row>
    <row r="48" spans="1:9" s="26" customFormat="1" ht="6" customHeight="1" x14ac:dyDescent="0.15">
      <c r="A48" s="98"/>
      <c r="B48" s="107" t="s">
        <v>28</v>
      </c>
      <c r="C48" s="107"/>
      <c r="D48" s="107"/>
      <c r="E48" s="107"/>
      <c r="F48" s="28" t="s">
        <v>17</v>
      </c>
      <c r="G48" s="52" t="s">
        <v>5</v>
      </c>
      <c r="H48" s="29"/>
    </row>
    <row r="49" spans="1:8" s="26" customFormat="1" ht="20.100000000000001" customHeight="1" x14ac:dyDescent="0.15">
      <c r="A49" s="98"/>
      <c r="B49" s="106" t="s">
        <v>21</v>
      </c>
      <c r="C49" s="106"/>
      <c r="D49" s="106"/>
      <c r="E49" s="106"/>
      <c r="F49" s="47"/>
      <c r="G49" s="53">
        <v>122.4</v>
      </c>
      <c r="H49" s="30"/>
    </row>
    <row r="50" spans="1:8" s="26" customFormat="1" ht="20.100000000000001" customHeight="1" thickBot="1" x14ac:dyDescent="0.2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 x14ac:dyDescent="0.15"/>
    <row r="52" spans="1:8" s="26" customFormat="1" ht="20.100000000000001" customHeight="1" x14ac:dyDescent="0.15">
      <c r="A52" s="25" t="s">
        <v>6</v>
      </c>
      <c r="B52" s="79" t="s">
        <v>44</v>
      </c>
    </row>
    <row r="53" spans="1:8" s="26" customFormat="1" ht="20.100000000000001" customHeight="1" x14ac:dyDescent="0.15">
      <c r="B53" s="79" t="s">
        <v>45</v>
      </c>
    </row>
    <row r="54" spans="1:8" ht="14.25" thickBot="1" x14ac:dyDescent="0.2"/>
    <row r="55" spans="1:8" s="11" customFormat="1" ht="20.100000000000001" customHeight="1" x14ac:dyDescent="0.15">
      <c r="A55" s="95" t="s">
        <v>41</v>
      </c>
      <c r="B55" s="108" t="s">
        <v>18</v>
      </c>
      <c r="C55" s="108"/>
      <c r="D55" s="108"/>
      <c r="E55" s="108"/>
      <c r="F55" s="48"/>
      <c r="G55" s="54">
        <v>107.79</v>
      </c>
      <c r="H55" s="57"/>
    </row>
    <row r="56" spans="1:8" s="11" customFormat="1" ht="6" customHeight="1" x14ac:dyDescent="0.15">
      <c r="A56" s="96"/>
      <c r="B56" s="103" t="s">
        <v>28</v>
      </c>
      <c r="C56" s="103"/>
      <c r="D56" s="103"/>
      <c r="E56" s="103"/>
      <c r="F56" s="17" t="s">
        <v>17</v>
      </c>
      <c r="G56" s="55" t="s">
        <v>5</v>
      </c>
      <c r="H56" s="58"/>
    </row>
    <row r="57" spans="1:8" s="11" customFormat="1" ht="20.100000000000001" customHeight="1" x14ac:dyDescent="0.15">
      <c r="A57" s="96"/>
      <c r="B57" s="104" t="s">
        <v>20</v>
      </c>
      <c r="C57" s="104"/>
      <c r="D57" s="104"/>
      <c r="E57" s="104"/>
      <c r="F57" s="45"/>
      <c r="G57" s="56">
        <v>107.5</v>
      </c>
      <c r="H57" s="58"/>
    </row>
    <row r="58" spans="1:8" s="11" customFormat="1" ht="20.100000000000001" customHeight="1" thickBot="1" x14ac:dyDescent="0.2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 x14ac:dyDescent="0.15"/>
    <row r="60" spans="1:8" s="11" customFormat="1" ht="20.100000000000001" customHeight="1" x14ac:dyDescent="0.15">
      <c r="A60" s="25" t="s">
        <v>6</v>
      </c>
      <c r="B60" s="79" t="s">
        <v>46</v>
      </c>
    </row>
    <row r="61" spans="1:8" s="11" customFormat="1" ht="20.100000000000001" customHeight="1" x14ac:dyDescent="0.15">
      <c r="B61" s="79" t="s">
        <v>47</v>
      </c>
    </row>
    <row r="62" spans="1:8" ht="14.25" thickBot="1" x14ac:dyDescent="0.2"/>
    <row r="63" spans="1:8" s="26" customFormat="1" ht="20.100000000000001" customHeight="1" x14ac:dyDescent="0.15">
      <c r="A63" s="109" t="s">
        <v>42</v>
      </c>
      <c r="B63" s="111" t="s">
        <v>35</v>
      </c>
      <c r="C63" s="111"/>
      <c r="D63" s="111"/>
      <c r="E63" s="111"/>
      <c r="F63" s="65"/>
      <c r="G63" s="66">
        <v>101.45</v>
      </c>
      <c r="H63" s="67"/>
    </row>
    <row r="64" spans="1:8" s="26" customFormat="1" ht="6" customHeight="1" x14ac:dyDescent="0.15">
      <c r="A64" s="110"/>
      <c r="B64" s="112" t="s">
        <v>28</v>
      </c>
      <c r="C64" s="112"/>
      <c r="D64" s="112"/>
      <c r="E64" s="112"/>
      <c r="F64" s="68" t="s">
        <v>17</v>
      </c>
      <c r="G64" s="69" t="s">
        <v>5</v>
      </c>
      <c r="H64" s="70"/>
    </row>
    <row r="65" spans="1:8" s="26" customFormat="1" ht="20.100000000000001" customHeight="1" x14ac:dyDescent="0.15">
      <c r="A65" s="110"/>
      <c r="B65" s="113" t="s">
        <v>36</v>
      </c>
      <c r="C65" s="113"/>
      <c r="D65" s="113"/>
      <c r="E65" s="113"/>
      <c r="F65" s="71"/>
      <c r="G65" s="72">
        <v>111.35</v>
      </c>
      <c r="H65" s="73"/>
    </row>
    <row r="66" spans="1:8" s="26" customFormat="1" ht="20.100000000000001" customHeight="1" thickBot="1" x14ac:dyDescent="0.2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 x14ac:dyDescent="0.15"/>
    <row r="68" spans="1:8" s="26" customFormat="1" ht="20.100000000000001" customHeight="1" x14ac:dyDescent="0.15">
      <c r="A68" s="25" t="s">
        <v>6</v>
      </c>
      <c r="B68" s="79" t="s">
        <v>48</v>
      </c>
    </row>
    <row r="69" spans="1:8" s="26" customFormat="1" ht="20.100000000000001" customHeight="1" x14ac:dyDescent="0.15">
      <c r="B69" s="79" t="s">
        <v>49</v>
      </c>
    </row>
  </sheetData>
  <mergeCells count="57">
    <mergeCell ref="A63:A65"/>
    <mergeCell ref="B63:E63"/>
    <mergeCell ref="B64:E64"/>
    <mergeCell ref="B65:E65"/>
    <mergeCell ref="E27:F27"/>
    <mergeCell ref="E30:F30"/>
    <mergeCell ref="E31:F31"/>
    <mergeCell ref="E32:F32"/>
    <mergeCell ref="E33:F33"/>
    <mergeCell ref="E34:F34"/>
    <mergeCell ref="E43:F43"/>
    <mergeCell ref="E42:F42"/>
    <mergeCell ref="E44:F44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12월</vt:lpstr>
      <vt:lpstr>Sheet1</vt:lpstr>
      <vt:lpstr>'2017년 12월'!Print_Area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2017-11-01T00:29:05Z</cp:lastPrinted>
  <dcterms:created xsi:type="dcterms:W3CDTF">2012-01-02T00:51:16Z</dcterms:created>
  <dcterms:modified xsi:type="dcterms:W3CDTF">2017-11-01T00:58:03Z</dcterms:modified>
</cp:coreProperties>
</file>