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k\Desktop\"/>
    </mc:Choice>
  </mc:AlternateContent>
  <xr:revisionPtr revIDLastSave="0" documentId="13_ncr:1_{67B76D3A-BE15-4C72-A9C5-8D2024CF67D6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2020년  1월" sheetId="4" r:id="rId1"/>
  </sheets>
  <definedNames>
    <definedName name="_xlnm.Print_Area" localSheetId="0">'2020년  1월'!$A$1:$H$77</definedName>
  </definedNames>
  <calcPr calcId="191029"/>
</workbook>
</file>

<file path=xl/calcChain.xml><?xml version="1.0" encoding="utf-8"?>
<calcChain xmlns="http://schemas.openxmlformats.org/spreadsheetml/2006/main">
  <c r="H6" i="4" l="1"/>
  <c r="H45" i="4" l="1"/>
  <c r="H37" i="4"/>
  <c r="H38" i="4"/>
  <c r="H39" i="4"/>
  <c r="H40" i="4"/>
  <c r="H41" i="4"/>
  <c r="H42" i="4"/>
  <c r="H43" i="4"/>
  <c r="H44" i="4"/>
  <c r="H30" i="4" l="1"/>
  <c r="H15" i="4"/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1" i="4"/>
  <c r="H32" i="4"/>
  <c r="H33" i="4"/>
  <c r="H34" i="4"/>
  <c r="H35" i="4"/>
  <c r="H36" i="4"/>
  <c r="G14" i="4" l="1"/>
  <c r="G40" i="4" l="1"/>
  <c r="G45" i="4"/>
  <c r="G37" i="4"/>
  <c r="G43" i="4"/>
  <c r="G41" i="4"/>
  <c r="G42" i="4"/>
  <c r="G38" i="4"/>
  <c r="G39" i="4"/>
  <c r="G44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42" i="4"/>
  <c r="D44" i="4"/>
  <c r="D38" i="4"/>
  <c r="D39" i="4"/>
  <c r="D40" i="4"/>
  <c r="D45" i="4"/>
  <c r="D37" i="4"/>
  <c r="D43" i="4"/>
  <c r="C45" i="4"/>
  <c r="C37" i="4"/>
  <c r="C41" i="4"/>
  <c r="C42" i="4"/>
  <c r="C40" i="4"/>
  <c r="C38" i="4"/>
  <c r="C39" i="4"/>
  <c r="C44" i="4"/>
  <c r="C43" i="4"/>
  <c r="E43" i="4"/>
  <c r="E41" i="4"/>
  <c r="E42" i="4"/>
  <c r="E39" i="4"/>
  <c r="E40" i="4"/>
  <c r="E45" i="4"/>
  <c r="E38" i="4"/>
  <c r="E44" i="4"/>
  <c r="E37" i="4"/>
  <c r="B39" i="4"/>
  <c r="B42" i="4"/>
  <c r="B40" i="4"/>
  <c r="B38" i="4"/>
  <c r="B43" i="4"/>
  <c r="B45" i="4"/>
  <c r="B44" i="4"/>
  <c r="B41" i="4"/>
  <c r="B37" i="4"/>
  <c r="F41" i="4"/>
  <c r="F40" i="4"/>
  <c r="F38" i="4"/>
  <c r="F42" i="4"/>
  <c r="F43" i="4"/>
  <c r="F45" i="4"/>
  <c r="F44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<sst xmlns="http://schemas.openxmlformats.org/spreadsheetml/2006/main" count="83" uniqueCount="64">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</sst>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E11" sqref="E11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43831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10월  : 105.46</v>
      </c>
      <c r="I6" s="3">
        <v>105.46</v>
      </c>
      <c r="J6" s="29">
        <v>43739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11월  : 104.87</v>
      </c>
      <c r="I7" s="3">
        <v>104.87</v>
      </c>
      <c r="J7" s="29">
        <v>43770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43831</v>
      </c>
      <c r="B15" s="21">
        <f>ROUND($H15/$B$14,5)</f>
        <v>1.1719200000000001</v>
      </c>
      <c r="C15" s="21">
        <f>ROUND($H15/$C$14,5)</f>
        <v>1.1211100000000001</v>
      </c>
      <c r="D15" s="21">
        <f>ROUND($H15/$D$14,5)</f>
        <v>1.0753699999999999</v>
      </c>
      <c r="E15" s="21">
        <f>ROUND($H15/$E$14,5)</f>
        <v>1.05816</v>
      </c>
      <c r="F15" s="21">
        <f>ROUND($H15/$F$14,5)</f>
        <v>1.0476799999999999</v>
      </c>
      <c r="G15" s="21">
        <f>ROUND($H15/$G$14,5)</f>
        <v>1.01227</v>
      </c>
      <c r="H15" s="41">
        <f t="shared" ref="H15:H36" si="1">ROUND($I$6+(I15-1)/$I$45*($I$7-$I$6),5)</f>
        <v>105.46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43832</v>
      </c>
      <c r="B16" s="21">
        <f t="shared" ref="B16:B45" si="2">ROUND($H16/$B$14,5)</f>
        <v>1.1717</v>
      </c>
      <c r="C16" s="21">
        <f t="shared" ref="C16:C45" si="3">ROUND($H16/$C$14,5)</f>
        <v>1.1209</v>
      </c>
      <c r="D16" s="21">
        <f t="shared" ref="D16:D45" si="4">ROUND($H16/$D$14,5)</f>
        <v>1.07517</v>
      </c>
      <c r="E16" s="21">
        <f t="shared" ref="E16:E45" si="5">ROUND($H16/$E$14,5)</f>
        <v>1.0579700000000001</v>
      </c>
      <c r="F16" s="21">
        <f t="shared" ref="F16:F45" si="6">ROUND($H16/$F$14,5)</f>
        <v>1.04749</v>
      </c>
      <c r="G16" s="21">
        <f t="shared" ref="G16:G45" si="7">ROUND($H16/$G$14,5)</f>
        <v>1.0120800000000001</v>
      </c>
      <c r="H16" s="41">
        <f t="shared" si="1"/>
        <v>105.44096999999999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43833</v>
      </c>
      <c r="B17" s="21">
        <f t="shared" si="2"/>
        <v>1.1714899999999999</v>
      </c>
      <c r="C17" s="21">
        <f t="shared" si="3"/>
        <v>1.1207</v>
      </c>
      <c r="D17" s="21">
        <f t="shared" si="4"/>
        <v>1.07498</v>
      </c>
      <c r="E17" s="21">
        <f t="shared" si="5"/>
        <v>1.0577799999999999</v>
      </c>
      <c r="F17" s="21">
        <f t="shared" si="6"/>
        <v>1.0472999999999999</v>
      </c>
      <c r="G17" s="21">
        <f t="shared" si="7"/>
        <v>1.0119</v>
      </c>
      <c r="H17" s="41">
        <f t="shared" si="1"/>
        <v>105.42194000000001</v>
      </c>
      <c r="I17">
        <v>3</v>
      </c>
    </row>
    <row r="18" spans="1:18" ht="18.75" customHeight="1" x14ac:dyDescent="0.15">
      <c r="A18" s="50">
        <v>43834</v>
      </c>
      <c r="B18" s="21">
        <f t="shared" si="2"/>
        <v>1.1712800000000001</v>
      </c>
      <c r="C18" s="21">
        <f t="shared" si="3"/>
        <v>1.1205000000000001</v>
      </c>
      <c r="D18" s="21">
        <f t="shared" si="4"/>
        <v>1.0747800000000001</v>
      </c>
      <c r="E18" s="21">
        <f t="shared" si="5"/>
        <v>1.05759</v>
      </c>
      <c r="F18" s="21">
        <f t="shared" si="6"/>
        <v>1.04711</v>
      </c>
      <c r="G18" s="21">
        <f t="shared" si="7"/>
        <v>1.01172</v>
      </c>
      <c r="H18" s="41">
        <f t="shared" si="1"/>
        <v>105.4029</v>
      </c>
      <c r="I18">
        <v>4</v>
      </c>
    </row>
    <row r="19" spans="1:18" ht="18.75" customHeight="1" x14ac:dyDescent="0.15">
      <c r="A19" s="50">
        <v>43835</v>
      </c>
      <c r="B19" s="21">
        <f t="shared" si="2"/>
        <v>1.1710700000000001</v>
      </c>
      <c r="C19" s="21">
        <f t="shared" si="3"/>
        <v>1.1203000000000001</v>
      </c>
      <c r="D19" s="21">
        <f t="shared" si="4"/>
        <v>1.0745899999999999</v>
      </c>
      <c r="E19" s="21">
        <f t="shared" si="5"/>
        <v>1.0573999999999999</v>
      </c>
      <c r="F19" s="21">
        <f t="shared" si="6"/>
        <v>1.0469200000000001</v>
      </c>
      <c r="G19" s="21">
        <f t="shared" si="7"/>
        <v>1.0115400000000001</v>
      </c>
      <c r="H19" s="41">
        <f t="shared" si="1"/>
        <v>105.38387</v>
      </c>
      <c r="I19">
        <v>5</v>
      </c>
    </row>
    <row r="20" spans="1:18" ht="18.75" customHeight="1" x14ac:dyDescent="0.15">
      <c r="A20" s="50">
        <v>43836</v>
      </c>
      <c r="B20" s="21">
        <f t="shared" si="2"/>
        <v>1.17086</v>
      </c>
      <c r="C20" s="21">
        <f t="shared" si="3"/>
        <v>1.1201000000000001</v>
      </c>
      <c r="D20" s="21">
        <f t="shared" si="4"/>
        <v>1.07439</v>
      </c>
      <c r="E20" s="21">
        <f t="shared" si="5"/>
        <v>1.05721</v>
      </c>
      <c r="F20" s="21">
        <f t="shared" si="6"/>
        <v>1.0467299999999999</v>
      </c>
      <c r="G20" s="21">
        <f t="shared" si="7"/>
        <v>1.01135</v>
      </c>
      <c r="H20" s="41">
        <f t="shared" si="1"/>
        <v>105.36484</v>
      </c>
      <c r="I20">
        <v>6</v>
      </c>
    </row>
    <row r="21" spans="1:18" ht="18.75" customHeight="1" x14ac:dyDescent="0.15">
      <c r="A21" s="50">
        <v>43837</v>
      </c>
      <c r="B21" s="21">
        <f t="shared" si="2"/>
        <v>1.17065</v>
      </c>
      <c r="C21" s="21">
        <f t="shared" si="3"/>
        <v>1.1198900000000001</v>
      </c>
      <c r="D21" s="21">
        <f t="shared" si="4"/>
        <v>1.0742</v>
      </c>
      <c r="E21" s="21">
        <f t="shared" si="5"/>
        <v>1.0570200000000001</v>
      </c>
      <c r="F21" s="21">
        <f t="shared" si="6"/>
        <v>1.04654</v>
      </c>
      <c r="G21" s="21">
        <f t="shared" si="7"/>
        <v>1.0111699999999999</v>
      </c>
      <c r="H21" s="41">
        <f t="shared" si="1"/>
        <v>105.34581</v>
      </c>
      <c r="I21">
        <v>7</v>
      </c>
    </row>
    <row r="22" spans="1:18" ht="18.75" customHeight="1" x14ac:dyDescent="0.15">
      <c r="A22" s="50">
        <v>43838</v>
      </c>
      <c r="B22" s="21">
        <f t="shared" si="2"/>
        <v>1.1704399999999999</v>
      </c>
      <c r="C22" s="21">
        <f t="shared" si="3"/>
        <v>1.1196900000000001</v>
      </c>
      <c r="D22" s="21">
        <f t="shared" si="4"/>
        <v>1.0740099999999999</v>
      </c>
      <c r="E22" s="21">
        <f t="shared" si="5"/>
        <v>1.0568200000000001</v>
      </c>
      <c r="F22" s="21">
        <f t="shared" si="6"/>
        <v>1.0463499999999999</v>
      </c>
      <c r="G22" s="21">
        <f t="shared" si="7"/>
        <v>1.0109900000000001</v>
      </c>
      <c r="H22" s="41">
        <f t="shared" si="1"/>
        <v>105.32677</v>
      </c>
      <c r="I22">
        <v>8</v>
      </c>
      <c r="O22" s="6"/>
      <c r="P22" s="6"/>
      <c r="Q22" s="6"/>
    </row>
    <row r="23" spans="1:18" ht="18.75" customHeight="1" x14ac:dyDescent="0.15">
      <c r="A23" s="50">
        <v>43839</v>
      </c>
      <c r="B23" s="21">
        <f t="shared" si="2"/>
        <v>1.17022</v>
      </c>
      <c r="C23" s="21">
        <f t="shared" si="3"/>
        <v>1.1194900000000001</v>
      </c>
      <c r="D23" s="21">
        <f t="shared" si="4"/>
        <v>1.0738099999999999</v>
      </c>
      <c r="E23" s="21">
        <f t="shared" si="5"/>
        <v>1.05663</v>
      </c>
      <c r="F23" s="21">
        <f t="shared" si="6"/>
        <v>1.04616</v>
      </c>
      <c r="G23" s="21">
        <f t="shared" si="7"/>
        <v>1.0107999999999999</v>
      </c>
      <c r="H23" s="41">
        <f t="shared" si="1"/>
        <v>105.30774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43840</v>
      </c>
      <c r="B24" s="21">
        <f t="shared" si="2"/>
        <v>1.17001</v>
      </c>
      <c r="C24" s="21">
        <f t="shared" si="3"/>
        <v>1.1192899999999999</v>
      </c>
      <c r="D24" s="21">
        <f t="shared" si="4"/>
        <v>1.07362</v>
      </c>
      <c r="E24" s="21">
        <f t="shared" si="5"/>
        <v>1.05644</v>
      </c>
      <c r="F24" s="21">
        <f t="shared" si="6"/>
        <v>1.0459700000000001</v>
      </c>
      <c r="G24" s="21">
        <f t="shared" si="7"/>
        <v>1.0106200000000001</v>
      </c>
      <c r="H24" s="41">
        <f t="shared" si="1"/>
        <v>105.28870999999999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43841</v>
      </c>
      <c r="B25" s="21">
        <f t="shared" si="2"/>
        <v>1.1698</v>
      </c>
      <c r="C25" s="21">
        <f t="shared" si="3"/>
        <v>1.1190800000000001</v>
      </c>
      <c r="D25" s="21">
        <f t="shared" si="4"/>
        <v>1.07342</v>
      </c>
      <c r="E25" s="21">
        <f t="shared" si="5"/>
        <v>1.0562499999999999</v>
      </c>
      <c r="F25" s="21">
        <f t="shared" si="6"/>
        <v>1.04579</v>
      </c>
      <c r="G25" s="21">
        <f t="shared" si="7"/>
        <v>1.01044</v>
      </c>
      <c r="H25" s="41">
        <f t="shared" si="1"/>
        <v>105.26967999999999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43842</v>
      </c>
      <c r="B26" s="21">
        <f t="shared" si="2"/>
        <v>1.1695899999999999</v>
      </c>
      <c r="C26" s="21">
        <f t="shared" si="3"/>
        <v>1.1188800000000001</v>
      </c>
      <c r="D26" s="21">
        <f t="shared" si="4"/>
        <v>1.0732299999999999</v>
      </c>
      <c r="E26" s="21">
        <f t="shared" si="5"/>
        <v>1.05606</v>
      </c>
      <c r="F26" s="21">
        <f t="shared" si="6"/>
        <v>1.0456000000000001</v>
      </c>
      <c r="G26" s="21">
        <f t="shared" si="7"/>
        <v>1.0102599999999999</v>
      </c>
      <c r="H26" s="41">
        <f t="shared" si="1"/>
        <v>105.25064999999999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43843</v>
      </c>
      <c r="B27" s="21">
        <f t="shared" si="2"/>
        <v>1.1693800000000001</v>
      </c>
      <c r="C27" s="21">
        <f t="shared" si="3"/>
        <v>1.1186799999999999</v>
      </c>
      <c r="D27" s="21">
        <f t="shared" si="4"/>
        <v>1.07304</v>
      </c>
      <c r="E27" s="21">
        <f t="shared" si="5"/>
        <v>1.0558700000000001</v>
      </c>
      <c r="F27" s="21">
        <f t="shared" si="6"/>
        <v>1.04541</v>
      </c>
      <c r="G27" s="21">
        <f t="shared" si="7"/>
        <v>1.01007</v>
      </c>
      <c r="H27" s="41">
        <f t="shared" si="1"/>
        <v>105.23161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43844</v>
      </c>
      <c r="B28" s="21">
        <f t="shared" si="2"/>
        <v>1.16917</v>
      </c>
      <c r="C28" s="21">
        <f t="shared" si="3"/>
        <v>1.1184799999999999</v>
      </c>
      <c r="D28" s="21">
        <f t="shared" si="4"/>
        <v>1.07284</v>
      </c>
      <c r="E28" s="21">
        <f t="shared" si="5"/>
        <v>1.05568</v>
      </c>
      <c r="F28" s="21">
        <f t="shared" si="6"/>
        <v>1.04522</v>
      </c>
      <c r="G28" s="21">
        <f t="shared" si="7"/>
        <v>1.00989</v>
      </c>
      <c r="H28" s="41">
        <f t="shared" si="1"/>
        <v>105.21258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43845</v>
      </c>
      <c r="B29" s="21">
        <f t="shared" si="2"/>
        <v>1.16896</v>
      </c>
      <c r="C29" s="21">
        <f t="shared" si="3"/>
        <v>1.1182700000000001</v>
      </c>
      <c r="D29" s="21">
        <f t="shared" si="4"/>
        <v>1.0726500000000001</v>
      </c>
      <c r="E29" s="21">
        <f t="shared" si="5"/>
        <v>1.05549</v>
      </c>
      <c r="F29" s="21">
        <f t="shared" si="6"/>
        <v>1.0450299999999999</v>
      </c>
      <c r="G29" s="21">
        <f t="shared" si="7"/>
        <v>1.0097100000000001</v>
      </c>
      <c r="H29" s="41">
        <f t="shared" si="1"/>
        <v>105.19355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43846</v>
      </c>
      <c r="B30" s="21">
        <f t="shared" si="2"/>
        <v>1.1687399999999999</v>
      </c>
      <c r="C30" s="21">
        <f t="shared" si="3"/>
        <v>1.1180699999999999</v>
      </c>
      <c r="D30" s="21">
        <f t="shared" si="4"/>
        <v>1.0724499999999999</v>
      </c>
      <c r="E30" s="21">
        <f t="shared" si="5"/>
        <v>1.0552999999999999</v>
      </c>
      <c r="F30" s="21">
        <f t="shared" si="6"/>
        <v>1.04484</v>
      </c>
      <c r="G30" s="21">
        <f t="shared" si="7"/>
        <v>1.00953</v>
      </c>
      <c r="H30" s="41">
        <f t="shared" si="1"/>
        <v>105.17452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43847</v>
      </c>
      <c r="B31" s="21">
        <f t="shared" si="2"/>
        <v>1.1685300000000001</v>
      </c>
      <c r="C31" s="21">
        <f t="shared" si="3"/>
        <v>1.1178699999999999</v>
      </c>
      <c r="D31" s="21">
        <f t="shared" si="4"/>
        <v>1.07226</v>
      </c>
      <c r="E31" s="21">
        <f t="shared" si="5"/>
        <v>1.05511</v>
      </c>
      <c r="F31" s="21">
        <f t="shared" si="6"/>
        <v>1.0446500000000001</v>
      </c>
      <c r="G31" s="21">
        <f t="shared" si="7"/>
        <v>1.0093399999999999</v>
      </c>
      <c r="H31" s="41">
        <f t="shared" si="1"/>
        <v>105.15548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43848</v>
      </c>
      <c r="B32" s="21">
        <f t="shared" si="2"/>
        <v>1.16832</v>
      </c>
      <c r="C32" s="21">
        <f t="shared" si="3"/>
        <v>1.1176699999999999</v>
      </c>
      <c r="D32" s="21">
        <f t="shared" si="4"/>
        <v>1.0720700000000001</v>
      </c>
      <c r="E32" s="21">
        <f t="shared" si="5"/>
        <v>1.05491</v>
      </c>
      <c r="F32" s="21">
        <f t="shared" si="6"/>
        <v>1.0444599999999999</v>
      </c>
      <c r="G32" s="21">
        <f t="shared" si="7"/>
        <v>1.0091600000000001</v>
      </c>
      <c r="H32" s="41">
        <f t="shared" si="1"/>
        <v>105.13645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43849</v>
      </c>
      <c r="B33" s="21">
        <f t="shared" si="2"/>
        <v>1.16811</v>
      </c>
      <c r="C33" s="21">
        <f t="shared" si="3"/>
        <v>1.11747</v>
      </c>
      <c r="D33" s="21">
        <f t="shared" si="4"/>
        <v>1.0718700000000001</v>
      </c>
      <c r="E33" s="21">
        <f t="shared" si="5"/>
        <v>1.0547200000000001</v>
      </c>
      <c r="F33" s="21">
        <f t="shared" si="6"/>
        <v>1.04427</v>
      </c>
      <c r="G33" s="21">
        <f t="shared" si="7"/>
        <v>1.00898</v>
      </c>
      <c r="H33" s="41">
        <f t="shared" si="1"/>
        <v>105.11742</v>
      </c>
      <c r="I33">
        <v>19</v>
      </c>
    </row>
    <row r="34" spans="1:35" ht="18.75" customHeight="1" x14ac:dyDescent="0.15">
      <c r="A34" s="50">
        <v>43850</v>
      </c>
      <c r="B34" s="21">
        <f t="shared" si="2"/>
        <v>1.1678999999999999</v>
      </c>
      <c r="C34" s="21">
        <f t="shared" si="3"/>
        <v>1.1172599999999999</v>
      </c>
      <c r="D34" s="21">
        <f t="shared" si="4"/>
        <v>1.07168</v>
      </c>
      <c r="E34" s="21">
        <f t="shared" si="5"/>
        <v>1.05453</v>
      </c>
      <c r="F34" s="21">
        <f t="shared" si="6"/>
        <v>1.0440799999999999</v>
      </c>
      <c r="G34" s="21">
        <f t="shared" si="7"/>
        <v>1.0087999999999999</v>
      </c>
      <c r="H34" s="41">
        <f t="shared" si="1"/>
        <v>105.09838999999999</v>
      </c>
      <c r="I34">
        <v>20</v>
      </c>
    </row>
    <row r="35" spans="1:35" ht="18.75" customHeight="1" x14ac:dyDescent="0.15">
      <c r="A35" s="50">
        <v>43851</v>
      </c>
      <c r="B35" s="21">
        <f t="shared" si="2"/>
        <v>1.1676899999999999</v>
      </c>
      <c r="C35" s="21">
        <f t="shared" si="3"/>
        <v>1.1170599999999999</v>
      </c>
      <c r="D35" s="21">
        <f t="shared" si="4"/>
        <v>1.07148</v>
      </c>
      <c r="E35" s="21">
        <f t="shared" si="5"/>
        <v>1.0543400000000001</v>
      </c>
      <c r="F35" s="21">
        <f t="shared" si="6"/>
        <v>1.04389</v>
      </c>
      <c r="G35" s="21">
        <f t="shared" si="7"/>
        <v>1.00861</v>
      </c>
      <c r="H35" s="41">
        <f t="shared" si="1"/>
        <v>105.07935000000001</v>
      </c>
      <c r="I35">
        <v>21</v>
      </c>
    </row>
    <row r="36" spans="1:35" ht="18.75" customHeight="1" x14ac:dyDescent="0.15">
      <c r="A36" s="50">
        <v>43852</v>
      </c>
      <c r="B36" s="21">
        <f t="shared" si="2"/>
        <v>1.16747</v>
      </c>
      <c r="C36" s="21">
        <f t="shared" si="3"/>
        <v>1.11686</v>
      </c>
      <c r="D36" s="21">
        <f t="shared" si="4"/>
        <v>1.0712900000000001</v>
      </c>
      <c r="E36" s="21">
        <f t="shared" si="5"/>
        <v>1.0541499999999999</v>
      </c>
      <c r="F36" s="21">
        <f t="shared" si="6"/>
        <v>1.0437099999999999</v>
      </c>
      <c r="G36" s="21">
        <f t="shared" si="7"/>
        <v>1.0084299999999999</v>
      </c>
      <c r="H36" s="41">
        <f t="shared" si="1"/>
        <v>105.06032</v>
      </c>
      <c r="I36">
        <v>22</v>
      </c>
    </row>
    <row r="37" spans="1:35" ht="18.75" customHeight="1" x14ac:dyDescent="0.15">
      <c r="A37" s="50">
        <v>43853</v>
      </c>
      <c r="B37" s="21">
        <f t="shared" si="2"/>
        <v>1.16726</v>
      </c>
      <c r="C37" s="21">
        <f t="shared" si="3"/>
        <v>1.11666</v>
      </c>
      <c r="D37" s="21">
        <f t="shared" si="4"/>
        <v>1.0710999999999999</v>
      </c>
      <c r="E37" s="21">
        <f t="shared" si="5"/>
        <v>1.05396</v>
      </c>
      <c r="F37" s="21">
        <f t="shared" si="6"/>
        <v>1.04352</v>
      </c>
      <c r="G37" s="21">
        <f t="shared" si="7"/>
        <v>1.0082500000000001</v>
      </c>
      <c r="H37" s="41">
        <f t="shared" ref="H37:H45" si="8">ROUND($I$6+(I37-1)/$I$45*($I$7-$I$6),5)</f>
        <v>105.04129</v>
      </c>
      <c r="I37">
        <v>23</v>
      </c>
    </row>
    <row r="38" spans="1:35" ht="18.75" customHeight="1" x14ac:dyDescent="0.15">
      <c r="A38" s="50">
        <v>43854</v>
      </c>
      <c r="B38" s="21">
        <f t="shared" si="2"/>
        <v>1.1670499999999999</v>
      </c>
      <c r="C38" s="21">
        <f t="shared" si="3"/>
        <v>1.1164499999999999</v>
      </c>
      <c r="D38" s="21">
        <f t="shared" si="4"/>
        <v>1.0709</v>
      </c>
      <c r="E38" s="21">
        <f t="shared" si="5"/>
        <v>1.0537700000000001</v>
      </c>
      <c r="F38" s="21">
        <f t="shared" si="6"/>
        <v>1.0433300000000001</v>
      </c>
      <c r="G38" s="21">
        <f t="shared" si="7"/>
        <v>1.00806</v>
      </c>
      <c r="H38" s="41">
        <f t="shared" si="8"/>
        <v>105.02226</v>
      </c>
      <c r="I38">
        <v>24</v>
      </c>
    </row>
    <row r="39" spans="1:35" ht="18.75" customHeight="1" x14ac:dyDescent="0.15">
      <c r="A39" s="50">
        <v>43855</v>
      </c>
      <c r="B39" s="21">
        <f t="shared" si="2"/>
        <v>1.1668400000000001</v>
      </c>
      <c r="C39" s="21">
        <f t="shared" si="3"/>
        <v>1.11625</v>
      </c>
      <c r="D39" s="21">
        <f t="shared" si="4"/>
        <v>1.0707100000000001</v>
      </c>
      <c r="E39" s="21">
        <f t="shared" si="5"/>
        <v>1.05358</v>
      </c>
      <c r="F39" s="21">
        <f t="shared" si="6"/>
        <v>1.04314</v>
      </c>
      <c r="G39" s="21">
        <f t="shared" si="7"/>
        <v>1.0078800000000001</v>
      </c>
      <c r="H39" s="41">
        <f t="shared" si="8"/>
        <v>105.00323</v>
      </c>
      <c r="I39">
        <v>25</v>
      </c>
    </row>
    <row r="40" spans="1:35" ht="18.75" customHeight="1" x14ac:dyDescent="0.15">
      <c r="A40" s="50">
        <v>43856</v>
      </c>
      <c r="B40" s="21">
        <f t="shared" si="2"/>
        <v>1.1666300000000001</v>
      </c>
      <c r="C40" s="21">
        <f t="shared" si="3"/>
        <v>1.11605</v>
      </c>
      <c r="D40" s="21">
        <f t="shared" si="4"/>
        <v>1.0705100000000001</v>
      </c>
      <c r="E40" s="21">
        <f t="shared" si="5"/>
        <v>1.05339</v>
      </c>
      <c r="F40" s="21">
        <f t="shared" si="6"/>
        <v>1.04295</v>
      </c>
      <c r="G40" s="21">
        <f t="shared" si="7"/>
        <v>1.0077</v>
      </c>
      <c r="H40" s="41">
        <f t="shared" si="8"/>
        <v>104.98419</v>
      </c>
      <c r="I40">
        <v>26</v>
      </c>
    </row>
    <row r="41" spans="1:35" ht="18.75" customHeight="1" x14ac:dyDescent="0.15">
      <c r="A41" s="50">
        <v>43857</v>
      </c>
      <c r="B41" s="21">
        <f t="shared" si="2"/>
        <v>1.16642</v>
      </c>
      <c r="C41" s="21">
        <f t="shared" si="3"/>
        <v>1.11585</v>
      </c>
      <c r="D41" s="21">
        <f t="shared" si="4"/>
        <v>1.0703199999999999</v>
      </c>
      <c r="E41" s="21">
        <f t="shared" si="5"/>
        <v>1.0531999999999999</v>
      </c>
      <c r="F41" s="21">
        <f t="shared" si="6"/>
        <v>1.0427599999999999</v>
      </c>
      <c r="G41" s="21">
        <f t="shared" si="7"/>
        <v>1.00752</v>
      </c>
      <c r="H41" s="41">
        <f t="shared" si="8"/>
        <v>104.96516</v>
      </c>
      <c r="I41">
        <v>27</v>
      </c>
    </row>
    <row r="42" spans="1:35" ht="18.75" customHeight="1" x14ac:dyDescent="0.15">
      <c r="A42" s="50">
        <v>43858</v>
      </c>
      <c r="B42" s="21">
        <f t="shared" si="2"/>
        <v>1.16621</v>
      </c>
      <c r="C42" s="21">
        <f t="shared" si="3"/>
        <v>1.11564</v>
      </c>
      <c r="D42" s="21">
        <f t="shared" si="4"/>
        <v>1.07013</v>
      </c>
      <c r="E42" s="21">
        <f t="shared" si="5"/>
        <v>1.05301</v>
      </c>
      <c r="F42" s="21">
        <f t="shared" si="6"/>
        <v>1.04257</v>
      </c>
      <c r="G42" s="21">
        <f t="shared" si="7"/>
        <v>1.0073300000000001</v>
      </c>
      <c r="H42" s="41">
        <f t="shared" si="8"/>
        <v>104.94613</v>
      </c>
      <c r="I42">
        <v>28</v>
      </c>
    </row>
    <row r="43" spans="1:35" ht="18.75" customHeight="1" x14ac:dyDescent="0.15">
      <c r="A43" s="50">
        <v>43859</v>
      </c>
      <c r="B43" s="21">
        <f t="shared" si="2"/>
        <v>1.1659900000000001</v>
      </c>
      <c r="C43" s="21">
        <f t="shared" si="3"/>
        <v>1.11544</v>
      </c>
      <c r="D43" s="21">
        <f t="shared" si="4"/>
        <v>1.06993</v>
      </c>
      <c r="E43" s="21">
        <f t="shared" si="5"/>
        <v>1.05281</v>
      </c>
      <c r="F43" s="21">
        <f t="shared" si="6"/>
        <v>1.0423800000000001</v>
      </c>
      <c r="G43" s="21">
        <f t="shared" si="7"/>
        <v>1.00715</v>
      </c>
      <c r="H43" s="41">
        <f t="shared" si="8"/>
        <v>104.9271</v>
      </c>
      <c r="I43">
        <v>29</v>
      </c>
    </row>
    <row r="44" spans="1:35" ht="18.75" customHeight="1" x14ac:dyDescent="0.15">
      <c r="A44" s="50">
        <v>43860</v>
      </c>
      <c r="B44" s="21">
        <f t="shared" si="2"/>
        <v>1.16578</v>
      </c>
      <c r="C44" s="21">
        <f t="shared" si="3"/>
        <v>1.11524</v>
      </c>
      <c r="D44" s="21">
        <f t="shared" si="4"/>
        <v>1.0697399999999999</v>
      </c>
      <c r="E44" s="21">
        <f t="shared" si="5"/>
        <v>1.0526199999999999</v>
      </c>
      <c r="F44" s="21">
        <f t="shared" si="6"/>
        <v>1.0421899999999999</v>
      </c>
      <c r="G44" s="21">
        <f t="shared" si="7"/>
        <v>1.0069699999999999</v>
      </c>
      <c r="H44" s="41">
        <f t="shared" si="8"/>
        <v>104.90806000000001</v>
      </c>
      <c r="I44">
        <v>30</v>
      </c>
    </row>
    <row r="45" spans="1:35" ht="18.75" customHeight="1" x14ac:dyDescent="0.15">
      <c r="A45" s="50">
        <v>43861</v>
      </c>
      <c r="B45" s="21">
        <f t="shared" si="2"/>
        <v>1.16557</v>
      </c>
      <c r="C45" s="21">
        <f t="shared" si="3"/>
        <v>1.11504</v>
      </c>
      <c r="D45" s="21">
        <f t="shared" si="4"/>
        <v>1.0695399999999999</v>
      </c>
      <c r="E45" s="21">
        <f t="shared" si="5"/>
        <v>1.05243</v>
      </c>
      <c r="F45" s="21">
        <f t="shared" si="6"/>
        <v>1.042</v>
      </c>
      <c r="G45" s="21">
        <f t="shared" si="7"/>
        <v>1.0067900000000001</v>
      </c>
      <c r="H45" s="41">
        <f t="shared" si="8"/>
        <v>104.88903000000001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101" t="s">
        <v>32</v>
      </c>
      <c r="B47" s="103" t="s">
        <v>56</v>
      </c>
      <c r="C47" s="103"/>
      <c r="D47" s="103"/>
      <c r="E47" s="103"/>
      <c r="F47" s="103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102"/>
      <c r="B48" s="104" t="s">
        <v>33</v>
      </c>
      <c r="C48" s="104"/>
      <c r="D48" s="104"/>
      <c r="E48" s="104"/>
      <c r="F48" s="104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102"/>
      <c r="B49" s="105" t="s">
        <v>57</v>
      </c>
      <c r="C49" s="105"/>
      <c r="D49" s="105"/>
      <c r="E49" s="105"/>
      <c r="F49" s="105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93" t="s">
        <v>43</v>
      </c>
      <c r="B63" s="95" t="s">
        <v>60</v>
      </c>
      <c r="C63" s="95"/>
      <c r="D63" s="95"/>
      <c r="E63" s="95"/>
      <c r="F63" s="95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94"/>
      <c r="B64" s="96" t="s">
        <v>33</v>
      </c>
      <c r="C64" s="96"/>
      <c r="D64" s="96"/>
      <c r="E64" s="96"/>
      <c r="F64" s="96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94"/>
      <c r="B65" s="97" t="s">
        <v>61</v>
      </c>
      <c r="C65" s="97"/>
      <c r="D65" s="97"/>
      <c r="E65" s="97"/>
      <c r="F65" s="97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  <mergeCell ref="A71:A73"/>
    <mergeCell ref="B71:F71"/>
    <mergeCell ref="B72:F72"/>
    <mergeCell ref="B73:F73"/>
    <mergeCell ref="A63:A65"/>
    <mergeCell ref="B63:F63"/>
    <mergeCell ref="B64:F64"/>
    <mergeCell ref="B65:F6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1월</vt:lpstr>
      <vt:lpstr>'2020년 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2019-12-02T01:25:57Z</cp:lastPrinted>
  <dcterms:created xsi:type="dcterms:W3CDTF">2012-01-02T00:51:16Z</dcterms:created>
  <dcterms:modified xsi:type="dcterms:W3CDTF">2019-12-02T01:38:45Z</dcterms:modified>
</cp:coreProperties>
</file>